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-a5fs02w\高度訓練センター\高度訓練センター共有\事務系共有_150G\220_事業課\2022_R04\22オーダー団体\(2)２団体（金型･金プレ)\02リーフレット\プレス\"/>
    </mc:Choice>
  </mc:AlternateContent>
  <bookViews>
    <workbookView xWindow="0" yWindow="0" windowWidth="19200" windowHeight="11610" tabRatio="929"/>
  </bookViews>
  <sheets>
    <sheet name="参加申込書 " sheetId="9" r:id="rId1"/>
  </sheets>
  <definedNames>
    <definedName name="_xlnm.Print_Area" localSheetId="0">'参加申込書 '!$A$1:$K$39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9" l="1"/>
  <c r="E22" i="9"/>
  <c r="I21" i="9"/>
  <c r="I20" i="9"/>
  <c r="E20" i="9"/>
  <c r="I19" i="9"/>
  <c r="I18" i="9"/>
  <c r="E18" i="9"/>
  <c r="I17" i="9"/>
  <c r="I16" i="9"/>
  <c r="E16" i="9"/>
  <c r="I15" i="9"/>
</calcChain>
</file>

<file path=xl/comments1.xml><?xml version="1.0" encoding="utf-8"?>
<comments xmlns="http://schemas.openxmlformats.org/spreadsheetml/2006/main">
  <authors>
    <author>Administrator</author>
  </authors>
  <commentList>
    <comment ref="I5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所属団体に✔をつけてください。</t>
        </r>
      </text>
    </comment>
    <comment ref="B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該当箇所に✔をつけてください。</t>
        </r>
      </text>
    </comment>
    <comment ref="E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コースNoをリストから選ぶと、
コース名、会場名、開催日が
自動入力されます。</t>
        </r>
      </text>
    </comment>
  </commentList>
</comments>
</file>

<file path=xl/sharedStrings.xml><?xml version="1.0" encoding="utf-8"?>
<sst xmlns="http://schemas.openxmlformats.org/spreadsheetml/2006/main" count="72" uniqueCount="53">
  <si>
    <t>（一社）日本金属プレス工業協会、高度ポリテクセンター共催セミナーについて、次のとおり申し込みます。</t>
    <rPh sb="1" eb="2">
      <t>イチ</t>
    </rPh>
    <rPh sb="2" eb="3">
      <t>シャ</t>
    </rPh>
    <rPh sb="4" eb="6">
      <t>ニホン</t>
    </rPh>
    <rPh sb="6" eb="8">
      <t>キンゾク</t>
    </rPh>
    <rPh sb="11" eb="13">
      <t>コウギョウ</t>
    </rPh>
    <rPh sb="13" eb="15">
      <t>キョウカイ</t>
    </rPh>
    <rPh sb="16" eb="18">
      <t>コウド</t>
    </rPh>
    <rPh sb="26" eb="28">
      <t>キョウサイ</t>
    </rPh>
    <rPh sb="37" eb="38">
      <t>ツギ</t>
    </rPh>
    <rPh sb="42" eb="43">
      <t>モウ</t>
    </rPh>
    <rPh sb="44" eb="45">
      <t>コ</t>
    </rPh>
    <phoneticPr fontId="1"/>
  </si>
  <si>
    <t>企業名</t>
    <rPh sb="0" eb="2">
      <t>キギョウ</t>
    </rPh>
    <rPh sb="2" eb="3">
      <t>メイ</t>
    </rPh>
    <phoneticPr fontId="1"/>
  </si>
  <si>
    <t>所在地</t>
    <rPh sb="0" eb="3">
      <t>ショザイチ</t>
    </rPh>
    <phoneticPr fontId="1"/>
  </si>
  <si>
    <t>企業規模</t>
    <rPh sb="0" eb="2">
      <t>キギョウ</t>
    </rPh>
    <rPh sb="2" eb="4">
      <t>キボ</t>
    </rPh>
    <phoneticPr fontId="1"/>
  </si>
  <si>
    <t>連絡先</t>
    <rPh sb="0" eb="3">
      <t>レンラクサキ</t>
    </rPh>
    <phoneticPr fontId="1"/>
  </si>
  <si>
    <t>TEL</t>
    <phoneticPr fontId="1"/>
  </si>
  <si>
    <t>E-mail</t>
    <phoneticPr fontId="1"/>
  </si>
  <si>
    <t>申込担当者</t>
    <rPh sb="0" eb="2">
      <t>モウシコミ</t>
    </rPh>
    <rPh sb="2" eb="5">
      <t>タントウシャ</t>
    </rPh>
    <phoneticPr fontId="1"/>
  </si>
  <si>
    <t>ふりがな</t>
    <phoneticPr fontId="1"/>
  </si>
  <si>
    <t>参加者氏名</t>
    <rPh sb="0" eb="3">
      <t>サンカシャ</t>
    </rPh>
    <rPh sb="3" eb="5">
      <t>シメイ</t>
    </rPh>
    <phoneticPr fontId="1"/>
  </si>
  <si>
    <t>〒</t>
    <phoneticPr fontId="1"/>
  </si>
  <si>
    <t>所属団体
（✔してください）</t>
    <rPh sb="0" eb="2">
      <t>ショゾク</t>
    </rPh>
    <rPh sb="2" eb="4">
      <t>ダンタイ</t>
    </rPh>
    <phoneticPr fontId="1"/>
  </si>
  <si>
    <t>FAX</t>
    <phoneticPr fontId="1"/>
  </si>
  <si>
    <t>氏名</t>
    <rPh sb="0" eb="2">
      <t>シメイ</t>
    </rPh>
    <phoneticPr fontId="1"/>
  </si>
  <si>
    <t>部署名</t>
    <rPh sb="0" eb="2">
      <t>ブショ</t>
    </rPh>
    <rPh sb="2" eb="3">
      <t>メイ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</si>
  <si>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</si>
  <si>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開催日</t>
  </si>
  <si>
    <t>受付番号</t>
    <rPh sb="0" eb="2">
      <t>ウケツケ</t>
    </rPh>
    <rPh sb="2" eb="4">
      <t>バンゴウ</t>
    </rPh>
    <phoneticPr fontId="1"/>
  </si>
  <si>
    <t>＜高度ポリテクセンター処理欄＞</t>
    <rPh sb="1" eb="3">
      <t>コウド</t>
    </rPh>
    <rPh sb="11" eb="13">
      <t>ショリ</t>
    </rPh>
    <rPh sb="13" eb="14">
      <t>ラン</t>
    </rPh>
    <phoneticPr fontId="1"/>
  </si>
  <si>
    <t>コース名</t>
    <rPh sb="3" eb="4">
      <t>メイ</t>
    </rPh>
    <phoneticPr fontId="1"/>
  </si>
  <si>
    <r>
      <t>お申込み、キャンセル、受講者変更は、</t>
    </r>
    <r>
      <rPr>
        <b/>
        <u/>
        <sz val="12"/>
        <color rgb="FFFF0000"/>
        <rFont val="ＭＳ Ｐゴシック"/>
        <family val="3"/>
        <charset val="128"/>
        <scheme val="minor"/>
      </rPr>
      <t>メールまたはFAX</t>
    </r>
    <r>
      <rPr>
        <sz val="12"/>
        <color theme="1"/>
        <rFont val="ＭＳ Ｐゴシック"/>
        <family val="2"/>
        <charset val="128"/>
        <scheme val="minor"/>
      </rPr>
      <t>でお願いします。</t>
    </r>
    <rPh sb="1" eb="3">
      <t>モウシコ</t>
    </rPh>
    <rPh sb="11" eb="14">
      <t>ジュコウシャ</t>
    </rPh>
    <rPh sb="14" eb="16">
      <t>ヘンコウ</t>
    </rPh>
    <rPh sb="29" eb="30">
      <t>ネガ</t>
    </rPh>
    <phoneticPr fontId="1"/>
  </si>
  <si>
    <t>　　　　一方、受講者が一定数に満たない場や自然災害、感染症等の影響により、中止となる場合があります。</t>
    <rPh sb="4" eb="6">
      <t>イッポウ</t>
    </rPh>
    <rPh sb="7" eb="10">
      <t>ジュコウシャ</t>
    </rPh>
    <rPh sb="11" eb="14">
      <t>イッテイスウ</t>
    </rPh>
    <rPh sb="15" eb="16">
      <t>ミ</t>
    </rPh>
    <rPh sb="19" eb="20">
      <t>バ</t>
    </rPh>
    <rPh sb="21" eb="23">
      <t>シゼン</t>
    </rPh>
    <rPh sb="23" eb="25">
      <t>サイガイ</t>
    </rPh>
    <rPh sb="26" eb="29">
      <t>カンセンショウ</t>
    </rPh>
    <rPh sb="29" eb="30">
      <t>トウ</t>
    </rPh>
    <rPh sb="31" eb="33">
      <t>エイキョウ</t>
    </rPh>
    <rPh sb="37" eb="39">
      <t>チュウシ</t>
    </rPh>
    <rPh sb="42" eb="44">
      <t>バアイ</t>
    </rPh>
    <phoneticPr fontId="1"/>
  </si>
  <si>
    <r>
      <t>※　受付は</t>
    </r>
    <r>
      <rPr>
        <u/>
        <sz val="10.5"/>
        <color rgb="FFFF0000"/>
        <rFont val="ＭＳ Ｐゴシック"/>
        <family val="3"/>
        <charset val="128"/>
        <scheme val="minor"/>
      </rPr>
      <t>先着順</t>
    </r>
    <r>
      <rPr>
        <sz val="10.5"/>
        <color theme="1"/>
        <rFont val="ＭＳ Ｐゴシック"/>
        <family val="2"/>
        <charset val="128"/>
        <scheme val="minor"/>
      </rPr>
      <t>です。定員になり次第、締切とさせていただきます。</t>
    </r>
    <rPh sb="2" eb="4">
      <t>ウケツケ</t>
    </rPh>
    <rPh sb="5" eb="7">
      <t>センチャク</t>
    </rPh>
    <rPh sb="7" eb="8">
      <t>ジュン</t>
    </rPh>
    <rPh sb="11" eb="13">
      <t>テイイン</t>
    </rPh>
    <rPh sb="16" eb="18">
      <t>シダイ</t>
    </rPh>
    <rPh sb="19" eb="21">
      <t>シメキリ</t>
    </rPh>
    <phoneticPr fontId="1"/>
  </si>
  <si>
    <r>
      <t xml:space="preserve">申込結果
</t>
    </r>
    <r>
      <rPr>
        <sz val="10"/>
        <color theme="1"/>
        <rFont val="ＭＳ Ｐゴシック"/>
        <family val="3"/>
        <charset val="128"/>
        <scheme val="minor"/>
      </rPr>
      <t>高度ポリテク処理欄</t>
    </r>
    <rPh sb="0" eb="2">
      <t>モウシコミ</t>
    </rPh>
    <rPh sb="2" eb="4">
      <t>ケッカ</t>
    </rPh>
    <rPh sb="6" eb="8">
      <t>コウド</t>
    </rPh>
    <rPh sb="12" eb="14">
      <t>ショリ</t>
    </rPh>
    <rPh sb="14" eb="15">
      <t>ラン</t>
    </rPh>
    <phoneticPr fontId="1"/>
  </si>
  <si>
    <t>【お問い合わせ先】
高度ポリテクセンター　事業課
TEL：043-296-2582</t>
    <rPh sb="2" eb="3">
      <t>ト</t>
    </rPh>
    <rPh sb="4" eb="5">
      <t>ア</t>
    </rPh>
    <rPh sb="7" eb="8">
      <t>サキ</t>
    </rPh>
    <rPh sb="11" eb="13">
      <t>コウド</t>
    </rPh>
    <rPh sb="22" eb="25">
      <t>ジギョウカ</t>
    </rPh>
    <phoneticPr fontId="1"/>
  </si>
  <si>
    <t>コースNo.</t>
    <phoneticPr fontId="1"/>
  </si>
  <si>
    <t>会場名</t>
    <phoneticPr fontId="1"/>
  </si>
  <si>
    <t>愛知</t>
    <rPh sb="0" eb="2">
      <t>アイチ</t>
    </rPh>
    <phoneticPr fontId="1"/>
  </si>
  <si>
    <t>大阪</t>
    <rPh sb="0" eb="2">
      <t>オオサカ</t>
    </rPh>
    <phoneticPr fontId="1"/>
  </si>
  <si>
    <t>岡山</t>
    <rPh sb="0" eb="2">
      <t>オカヤマ</t>
    </rPh>
    <phoneticPr fontId="1"/>
  </si>
  <si>
    <t>実習で確認しながら学ぶプレス加工と金型</t>
    <rPh sb="0" eb="2">
      <t>ジッシュウ</t>
    </rPh>
    <rPh sb="3" eb="5">
      <t>カクニン</t>
    </rPh>
    <rPh sb="9" eb="10">
      <t>マナ</t>
    </rPh>
    <rPh sb="14" eb="16">
      <t>カコウ</t>
    </rPh>
    <rPh sb="17" eb="19">
      <t>カナガタ</t>
    </rPh>
    <phoneticPr fontId="1"/>
  </si>
  <si>
    <t>千葉</t>
    <rPh sb="0" eb="2">
      <t>チバ</t>
    </rPh>
    <phoneticPr fontId="1"/>
  </si>
  <si>
    <t>開催コース参考欄</t>
    <rPh sb="0" eb="2">
      <t>カイサイ</t>
    </rPh>
    <rPh sb="5" eb="7">
      <t>サンコウ</t>
    </rPh>
    <rPh sb="7" eb="8">
      <t>ラン</t>
    </rPh>
    <phoneticPr fontId="1"/>
  </si>
  <si>
    <t>コース番号</t>
    <rPh sb="3" eb="5">
      <t>バンゴウ</t>
    </rPh>
    <phoneticPr fontId="1"/>
  </si>
  <si>
    <t>会場</t>
    <rPh sb="0" eb="2">
      <t>カイジョウ</t>
    </rPh>
    <phoneticPr fontId="1"/>
  </si>
  <si>
    <t>開催日</t>
    <rPh sb="0" eb="2">
      <t>カイサイ</t>
    </rPh>
    <rPh sb="2" eb="3">
      <t>ビ</t>
    </rPh>
    <phoneticPr fontId="1"/>
  </si>
  <si>
    <t>参 加 申 込 書　　（2022年度）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</si>
  <si>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r>
      <rPr>
        <b/>
        <sz val="18"/>
        <rFont val="ＭＳ Ｐゴシック"/>
        <family val="3"/>
        <charset val="128"/>
        <scheme val="minor"/>
      </rPr>
      <t>メール：</t>
    </r>
    <r>
      <rPr>
        <b/>
        <sz val="18"/>
        <color rgb="FFFF0000"/>
        <rFont val="ＭＳ Ｐゴシック"/>
        <family val="3"/>
        <charset val="128"/>
        <scheme val="minor"/>
      </rPr>
      <t>kodo-poly02@jeed.go.jp　　</t>
    </r>
    <r>
      <rPr>
        <b/>
        <sz val="18"/>
        <rFont val="ＭＳ Ｐゴシック"/>
        <family val="3"/>
        <charset val="128"/>
        <scheme val="minor"/>
      </rPr>
      <t>FAX：</t>
    </r>
    <r>
      <rPr>
        <b/>
        <sz val="18"/>
        <color rgb="FFFF0000"/>
        <rFont val="ＭＳ Ｐゴシック"/>
        <family val="3"/>
        <charset val="128"/>
        <scheme val="minor"/>
      </rPr>
      <t>043-296-2585</t>
    </r>
    <phoneticPr fontId="1"/>
  </si>
  <si>
    <t>5/18～19</t>
  </si>
  <si>
    <t>7/20～21</t>
  </si>
  <si>
    <t>7/26～27</t>
  </si>
  <si>
    <t>はじめての学ぶプレス製品図面の読み方</t>
    <rPh sb="5" eb="6">
      <t>マナ</t>
    </rPh>
    <rPh sb="10" eb="12">
      <t>セイヒン</t>
    </rPh>
    <rPh sb="12" eb="14">
      <t>ズメン</t>
    </rPh>
    <rPh sb="15" eb="16">
      <t>ヨ</t>
    </rPh>
    <rPh sb="17" eb="18">
      <t>カタ</t>
    </rPh>
    <phoneticPr fontId="1"/>
  </si>
  <si>
    <t>RP802</t>
  </si>
  <si>
    <t>RP803</t>
  </si>
  <si>
    <t>RP801</t>
  </si>
  <si>
    <t>RP012</t>
  </si>
  <si>
    <t>RP013</t>
  </si>
  <si>
    <t>RP014</t>
  </si>
  <si>
    <t>RP011</t>
  </si>
  <si>
    <t>12/20～21</t>
  </si>
  <si>
    <t>2/28～3/1</t>
  </si>
  <si>
    <t>10/19～10/20</t>
    <phoneticPr fontId="1"/>
  </si>
  <si>
    <t>7/6～7/7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</si>
</sst>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2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u/>
      <sz val="10.5"/>
      <color rgb="FFFF0000"/>
      <name val="ＭＳ Ｐゴシック"/>
      <family val="3"/>
      <charset val="128"/>
      <scheme val="minor"/>
    </font>
    <font>
      <sz val="10.5"/>
      <color rgb="FFFF0000"/>
      <name val="ＭＳ Ｐゴシック"/>
      <family val="2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1"/>
      <color rgb="FF44546A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2" fillId="0" borderId="18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2" fillId="0" borderId="36" xfId="0" applyFont="1" applyBorder="1">
      <alignment vertical="center"/>
    </xf>
    <xf numFmtId="0" fontId="2" fillId="0" borderId="39" xfId="0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/>
    </xf>
    <xf numFmtId="0" fontId="2" fillId="0" borderId="43" xfId="0" applyFont="1" applyBorder="1" applyAlignment="1">
      <alignment horizontal="left" vertical="center" indent="1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5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0" fontId="2" fillId="0" borderId="52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16" fillId="0" borderId="0" xfId="0" applyFont="1">
      <alignment vertical="center"/>
    </xf>
    <xf numFmtId="0" fontId="15" fillId="0" borderId="51" xfId="0" applyFont="1" applyBorder="1" applyAlignment="1">
      <alignment horizontal="center" vertical="center"/>
    </xf>
    <xf numFmtId="0" fontId="16" fillId="0" borderId="52" xfId="0" applyFont="1" applyBorder="1">
      <alignment vertical="center"/>
    </xf>
    <xf numFmtId="0" fontId="15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65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top"/>
    </xf>
    <xf numFmtId="0" fontId="4" fillId="0" borderId="45" xfId="0" applyFont="1" applyBorder="1" applyAlignment="1" applyProtection="1">
      <alignment vertical="top"/>
    </xf>
    <xf numFmtId="0" fontId="2" fillId="2" borderId="61" xfId="0" applyFont="1" applyFill="1" applyBorder="1" applyAlignment="1">
      <alignment horizontal="center" vertical="center" shrinkToFit="1"/>
    </xf>
    <xf numFmtId="0" fontId="2" fillId="2" borderId="62" xfId="0" applyFont="1" applyFill="1" applyBorder="1" applyAlignment="1" applyProtection="1">
      <alignment horizontal="center" vertical="center"/>
      <protection hidden="1"/>
    </xf>
    <xf numFmtId="0" fontId="2" fillId="2" borderId="64" xfId="0" applyFont="1" applyFill="1" applyBorder="1" applyAlignment="1">
      <alignment horizontal="center" vertical="center"/>
    </xf>
    <xf numFmtId="176" fontId="2" fillId="2" borderId="38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6" fontId="2" fillId="2" borderId="44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top" indent="1"/>
    </xf>
    <xf numFmtId="0" fontId="14" fillId="0" borderId="0" xfId="0" applyFont="1" applyBorder="1" applyAlignment="1">
      <alignment horizontal="left" vertical="top" indent="1"/>
    </xf>
    <xf numFmtId="0" fontId="2" fillId="0" borderId="36" xfId="0" applyFont="1" applyBorder="1" applyAlignment="1">
      <alignment horizontal="left" vertical="center" wrapText="1" indent="1"/>
    </xf>
    <xf numFmtId="0" fontId="2" fillId="0" borderId="36" xfId="0" applyFont="1" applyBorder="1" applyAlignment="1">
      <alignment horizontal="left" vertical="center" indent="1"/>
    </xf>
    <xf numFmtId="0" fontId="2" fillId="0" borderId="48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indent="1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2" borderId="58" xfId="0" applyFont="1" applyFill="1" applyBorder="1" applyAlignment="1" applyProtection="1">
      <alignment horizontal="center" vertical="center" wrapText="1"/>
      <protection locked="0"/>
    </xf>
    <xf numFmtId="0" fontId="2" fillId="2" borderId="60" xfId="0" applyFont="1" applyFill="1" applyBorder="1" applyAlignment="1" applyProtection="1">
      <alignment horizontal="center" vertical="center" wrapText="1"/>
      <protection locked="0"/>
    </xf>
    <xf numFmtId="0" fontId="2" fillId="2" borderId="59" xfId="0" applyFont="1" applyFill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 wrapText="1"/>
      <protection hidden="1"/>
    </xf>
    <xf numFmtId="0" fontId="2" fillId="2" borderId="46" xfId="0" applyFont="1" applyFill="1" applyBorder="1" applyAlignment="1" applyProtection="1">
      <alignment horizontal="center" vertical="center" wrapText="1"/>
      <protection hidden="1"/>
    </xf>
    <xf numFmtId="0" fontId="2" fillId="2" borderId="47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 wrapText="1"/>
      <protection hidden="1"/>
    </xf>
    <xf numFmtId="0" fontId="2" fillId="2" borderId="28" xfId="0" applyFont="1" applyFill="1" applyBorder="1" applyAlignment="1" applyProtection="1">
      <alignment horizontal="center" vertical="center" wrapText="1"/>
      <protection hidden="1"/>
    </xf>
    <xf numFmtId="0" fontId="2" fillId="2" borderId="33" xfId="0" applyFont="1" applyFill="1" applyBorder="1" applyAlignment="1" applyProtection="1">
      <alignment horizontal="center" vertical="center" wrapText="1"/>
      <protection hidden="1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hidden="1"/>
    </xf>
    <xf numFmtId="0" fontId="2" fillId="2" borderId="41" xfId="0" applyFont="1" applyFill="1" applyBorder="1" applyAlignment="1" applyProtection="1">
      <alignment horizontal="center" vertical="center" wrapText="1"/>
      <protection hidden="1"/>
    </xf>
    <xf numFmtId="0" fontId="2" fillId="2" borderId="42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66" xfId="0" applyFont="1" applyBorder="1" applyAlignment="1" applyProtection="1">
      <alignment horizontal="left" vertical="center"/>
      <protection locked="0"/>
    </xf>
    <xf numFmtId="0" fontId="2" fillId="0" borderId="67" xfId="0" applyFont="1" applyBorder="1" applyAlignment="1" applyProtection="1">
      <alignment horizontal="left" vertical="center"/>
      <protection locked="0"/>
    </xf>
    <xf numFmtId="0" fontId="2" fillId="0" borderId="68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vertical="center"/>
    </xf>
    <xf numFmtId="0" fontId="3" fillId="0" borderId="69" xfId="0" applyFont="1" applyBorder="1" applyAlignment="1" applyProtection="1">
      <alignment horizontal="left" vertical="top"/>
      <protection locked="0"/>
    </xf>
    <xf numFmtId="0" fontId="3" fillId="0" borderId="26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/>
    </xf>
    <xf numFmtId="0" fontId="3" fillId="0" borderId="32" xfId="0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70" xfId="0" applyFont="1" applyBorder="1" applyAlignment="1" applyProtection="1">
      <alignment horizontal="left" vertical="center"/>
      <protection locked="0"/>
    </xf>
    <xf numFmtId="0" fontId="3" fillId="0" borderId="71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left" vertical="top"/>
      <protection locked="0"/>
    </xf>
    <xf numFmtId="0" fontId="4" fillId="0" borderId="47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</xdr:row>
          <xdr:rowOff>114300</xdr:rowOff>
        </xdr:from>
        <xdr:to>
          <xdr:col>10</xdr:col>
          <xdr:colOff>428625</xdr:colOff>
          <xdr:row>4</xdr:row>
          <xdr:rowOff>337039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（一社）日本金属プレス工業協会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</xdr:row>
          <xdr:rowOff>278424</xdr:rowOff>
        </xdr:from>
        <xdr:to>
          <xdr:col>10</xdr:col>
          <xdr:colOff>352425</xdr:colOff>
          <xdr:row>4</xdr:row>
          <xdr:rowOff>593482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</xdr:row>
          <xdr:rowOff>315058</xdr:rowOff>
        </xdr:from>
        <xdr:to>
          <xdr:col>8</xdr:col>
          <xdr:colOff>733425</xdr:colOff>
          <xdr:row>4</xdr:row>
          <xdr:rowOff>571500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一般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38100</xdr:rowOff>
        </xdr:from>
        <xdr:to>
          <xdr:col>2</xdr:col>
          <xdr:colOff>219075</xdr:colOff>
          <xdr:row>6</xdr:row>
          <xdr:rowOff>295275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44546A"/>
                  </a:solidFill>
                  <a:latin typeface="ＭＳ Ｐゴシック"/>
                  <a:ea typeface="ＭＳ Ｐゴシック"/>
                </a:rPr>
                <a:t>A.1～29人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561975</xdr:colOff>
          <xdr:row>6</xdr:row>
          <xdr:rowOff>38100</xdr:rowOff>
        </xdr:from>
        <xdr:to>
          <xdr:col>5</xdr:col>
          <xdr:colOff>247650</xdr:colOff>
          <xdr:row>6</xdr:row>
          <xdr:rowOff>304800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44546A"/>
                  </a:solidFill>
                  <a:latin typeface="ＭＳ Ｐゴシック"/>
                  <a:ea typeface="ＭＳ Ｐゴシック"/>
                </a:rPr>
                <a:t>C.100～299人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6</xdr:row>
          <xdr:rowOff>38100</xdr:rowOff>
        </xdr:from>
        <xdr:to>
          <xdr:col>7</xdr:col>
          <xdr:colOff>9525</xdr:colOff>
          <xdr:row>6</xdr:row>
          <xdr:rowOff>304800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44546A"/>
                  </a:solidFill>
                  <a:latin typeface="ＭＳ Ｐゴシック"/>
                  <a:ea typeface="ＭＳ Ｐゴシック"/>
                </a:rPr>
                <a:t>D.300～499人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6</xdr:row>
          <xdr:rowOff>47625</xdr:rowOff>
        </xdr:from>
        <xdr:to>
          <xdr:col>8</xdr:col>
          <xdr:colOff>561975</xdr:colOff>
          <xdr:row>6</xdr:row>
          <xdr:rowOff>304800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44546A"/>
                  </a:solidFill>
                  <a:latin typeface="ＭＳ Ｐゴシック"/>
                  <a:ea typeface="ＭＳ Ｐゴシック"/>
                </a:rPr>
                <a:t>E.500～999人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6</xdr:row>
          <xdr:rowOff>47625</xdr:rowOff>
        </xdr:from>
        <xdr:to>
          <xdr:col>10</xdr:col>
          <xdr:colOff>133350</xdr:colOff>
          <xdr:row>6</xdr:row>
          <xdr:rowOff>295275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44546A"/>
                  </a:solidFill>
                  <a:latin typeface="ＭＳ Ｐゴシック"/>
                  <a:ea typeface="ＭＳ Ｐゴシック"/>
                </a:rPr>
                <a:t>F.1,000人～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6</xdr:row>
          <xdr:rowOff>38100</xdr:rowOff>
        </xdr:from>
        <xdr:to>
          <xdr:col>3</xdr:col>
          <xdr:colOff>485775</xdr:colOff>
          <xdr:row>6</xdr:row>
          <xdr:rowOff>295275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44546A"/>
                  </a:solidFill>
                  <a:latin typeface="ＭＳ Ｐゴシック"/>
                  <a:ea typeface="ＭＳ Ｐゴシック"/>
                </a:rPr>
                <a:t>B.30～99人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611830</xdr:colOff>
      <xdr:row>6</xdr:row>
      <xdr:rowOff>149790</xdr:rowOff>
    </xdr:from>
    <xdr:to>
      <xdr:col>11</xdr:col>
      <xdr:colOff>57532</xdr:colOff>
      <xdr:row>6</xdr:row>
      <xdr:rowOff>281676</xdr:rowOff>
    </xdr:to>
    <xdr:sp macro="" textlink="">
      <xdr:nvSpPr>
        <xdr:cNvPr id="12" name="テキスト ボックス 11"/>
        <xdr:cNvSpPr txBox="1"/>
      </xdr:nvSpPr>
      <xdr:spPr>
        <a:xfrm>
          <a:off x="7355530" y="2254815"/>
          <a:ext cx="817302" cy="1318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6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600">
              <a:latin typeface="Meiryo UI" panose="020B0604030504040204" pitchFamily="50" charset="-128"/>
              <a:ea typeface="Meiryo UI" panose="020B0604030504040204" pitchFamily="50" charset="-128"/>
            </a:rPr>
            <a:t>該当にチェック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9"/>
  <sheetViews>
    <sheetView tabSelected="1" view="pageBreakPreview" zoomScale="130" zoomScaleNormal="100" zoomScaleSheetLayoutView="130" workbookViewId="0">
      <selection activeCell="C8" sqref="C8:F8"/>
    </sheetView>
  </sheetViews>
  <sheetFormatPr defaultRowHeight="14.25"/>
  <cols>
    <col min="1" max="1" width="14.625" style="1" customWidth="1"/>
    <col min="2" max="8" width="9" style="1"/>
    <col min="9" max="9" width="10.875" style="1" customWidth="1"/>
    <col min="10" max="15" width="9" style="1"/>
    <col min="16" max="16" width="9.5" style="1" bestFit="1" customWidth="1"/>
    <col min="17" max="16384" width="9" style="1"/>
  </cols>
  <sheetData>
    <row r="1" spans="1:16" ht="25.5" customHeight="1">
      <c r="A1" s="119" t="s">
        <v>36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6" ht="20.100000000000001" customHeight="1">
      <c r="J2" s="120" t="s">
        <v>15</v>
      </c>
      <c r="K2" s="120"/>
    </row>
    <row r="3" spans="1:16" ht="25.5" customHeight="1">
      <c r="A3" s="4" t="s">
        <v>0</v>
      </c>
    </row>
    <row r="4" spans="1:16" ht="9" customHeight="1" thickBot="1"/>
    <row r="5" spans="1:16" ht="49.5" customHeight="1">
      <c r="A5" s="3" t="s">
        <v>1</v>
      </c>
      <c r="B5" s="121"/>
      <c r="C5" s="121"/>
      <c r="D5" s="121"/>
      <c r="E5" s="121"/>
      <c r="F5" s="121"/>
      <c r="G5" s="122" t="s">
        <v>11</v>
      </c>
      <c r="H5" s="122"/>
      <c r="I5" s="121"/>
      <c r="J5" s="121"/>
      <c r="K5" s="123"/>
    </row>
    <row r="6" spans="1:16" ht="36.950000000000003" customHeight="1">
      <c r="A6" s="26" t="s">
        <v>2</v>
      </c>
      <c r="B6" s="117" t="s">
        <v>10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1:16" ht="25.5" customHeight="1">
      <c r="A7" s="26" t="s">
        <v>3</v>
      </c>
      <c r="B7" s="100"/>
      <c r="C7" s="100"/>
      <c r="D7" s="100"/>
      <c r="E7" s="100"/>
      <c r="F7" s="100"/>
      <c r="G7" s="100"/>
      <c r="H7" s="100"/>
      <c r="I7" s="100"/>
      <c r="J7" s="100"/>
      <c r="K7" s="101"/>
    </row>
    <row r="8" spans="1:16" ht="25.5" customHeight="1">
      <c r="A8" s="102" t="s">
        <v>4</v>
      </c>
      <c r="B8" s="27" t="s">
        <v>5</v>
      </c>
      <c r="C8" s="103"/>
      <c r="D8" s="103"/>
      <c r="E8" s="103"/>
      <c r="F8" s="104"/>
      <c r="G8" s="27" t="s">
        <v>12</v>
      </c>
      <c r="H8" s="103"/>
      <c r="I8" s="103"/>
      <c r="J8" s="103"/>
      <c r="K8" s="105"/>
      <c r="P8" s="2"/>
    </row>
    <row r="9" spans="1:16" ht="25.5" customHeight="1">
      <c r="A9" s="102"/>
      <c r="B9" s="27" t="s">
        <v>6</v>
      </c>
      <c r="C9" s="103"/>
      <c r="D9" s="103"/>
      <c r="E9" s="103"/>
      <c r="F9" s="103"/>
      <c r="G9" s="103"/>
      <c r="H9" s="103"/>
      <c r="I9" s="103"/>
      <c r="J9" s="103"/>
      <c r="K9" s="105"/>
    </row>
    <row r="10" spans="1:16" ht="25.5" customHeight="1">
      <c r="A10" s="102" t="s">
        <v>7</v>
      </c>
      <c r="B10" s="28" t="s">
        <v>8</v>
      </c>
      <c r="C10" s="107"/>
      <c r="D10" s="107"/>
      <c r="E10" s="107"/>
      <c r="F10" s="108"/>
      <c r="G10" s="109" t="s">
        <v>14</v>
      </c>
      <c r="H10" s="111"/>
      <c r="I10" s="111"/>
      <c r="J10" s="111"/>
      <c r="K10" s="112"/>
    </row>
    <row r="11" spans="1:16" ht="36.950000000000003" customHeight="1" thickBot="1">
      <c r="A11" s="106"/>
      <c r="B11" s="29" t="s">
        <v>13</v>
      </c>
      <c r="C11" s="115"/>
      <c r="D11" s="115"/>
      <c r="E11" s="115"/>
      <c r="F11" s="116"/>
      <c r="G11" s="110"/>
      <c r="H11" s="113"/>
      <c r="I11" s="113"/>
      <c r="J11" s="113"/>
      <c r="K11" s="114"/>
    </row>
    <row r="12" spans="1:16" ht="11.25" customHeight="1" thickBot="1">
      <c r="A12" s="2"/>
    </row>
    <row r="13" spans="1:16" ht="25.5" customHeight="1">
      <c r="A13" s="86" t="s">
        <v>8</v>
      </c>
      <c r="B13" s="87"/>
      <c r="C13" s="88" t="s">
        <v>14</v>
      </c>
      <c r="D13" s="89"/>
      <c r="E13" s="88" t="s">
        <v>25</v>
      </c>
      <c r="F13" s="92"/>
      <c r="G13" s="89"/>
      <c r="H13" s="8" t="s">
        <v>26</v>
      </c>
      <c r="I13" s="5"/>
      <c r="J13" s="93" t="s">
        <v>23</v>
      </c>
      <c r="K13" s="94"/>
    </row>
    <row r="14" spans="1:16" ht="25.5" customHeight="1" thickBot="1">
      <c r="A14" s="96" t="s">
        <v>9</v>
      </c>
      <c r="B14" s="97"/>
      <c r="C14" s="90"/>
      <c r="D14" s="91"/>
      <c r="E14" s="98" t="s">
        <v>19</v>
      </c>
      <c r="F14" s="97"/>
      <c r="G14" s="99"/>
      <c r="H14" s="24" t="s">
        <v>16</v>
      </c>
      <c r="I14" s="25"/>
      <c r="J14" s="95"/>
      <c r="K14" s="94"/>
    </row>
    <row r="15" spans="1:16" ht="25.5" customHeight="1" thickTop="1">
      <c r="A15" s="77"/>
      <c r="B15" s="78"/>
      <c r="C15" s="79"/>
      <c r="D15" s="80"/>
      <c r="E15" s="62"/>
      <c r="F15" s="63"/>
      <c r="G15" s="64"/>
      <c r="H15" s="30" t="s">
        <v>26</v>
      </c>
      <c r="I15" s="31" t="str">
        <f>IF(E15="","",VLOOKUP(E15,$A$33:$G$39,6,FALSE))</f>
        <v/>
      </c>
      <c r="J15" s="65"/>
      <c r="K15" s="66"/>
    </row>
    <row r="16" spans="1:16" ht="42" customHeight="1" thickBot="1">
      <c r="A16" s="81"/>
      <c r="B16" s="82"/>
      <c r="C16" s="71"/>
      <c r="D16" s="72"/>
      <c r="E16" s="83" t="str">
        <f>IF(E15="","",VLOOKUP(E15,$A$33:$G$39,2,FALSE))</f>
        <v/>
      </c>
      <c r="F16" s="84"/>
      <c r="G16" s="85"/>
      <c r="H16" s="32" t="s">
        <v>16</v>
      </c>
      <c r="I16" s="33" t="str">
        <f>IF(E15="","",VLOOKUP(E15,$A$33:$G$39,7,FALSE))</f>
        <v/>
      </c>
      <c r="J16" s="65"/>
      <c r="K16" s="66"/>
      <c r="P16" s="9"/>
    </row>
    <row r="17" spans="1:16" ht="25.5" customHeight="1" thickTop="1">
      <c r="A17" s="56"/>
      <c r="B17" s="57"/>
      <c r="C17" s="58"/>
      <c r="D17" s="59"/>
      <c r="E17" s="62"/>
      <c r="F17" s="63"/>
      <c r="G17" s="64"/>
      <c r="H17" s="34" t="s">
        <v>26</v>
      </c>
      <c r="I17" s="35" t="str">
        <f>IF(E17="","",VLOOKUP(E17,$A$33:$G$39,6,FALSE))</f>
        <v/>
      </c>
      <c r="J17" s="65"/>
      <c r="K17" s="66"/>
      <c r="P17" s="9"/>
    </row>
    <row r="18" spans="1:16" ht="42" customHeight="1" thickBot="1">
      <c r="A18" s="73"/>
      <c r="B18" s="72"/>
      <c r="C18" s="71"/>
      <c r="D18" s="72"/>
      <c r="E18" s="74" t="str">
        <f>IF(E17="","",VLOOKUP(E17,$A$33:$G$39,2,FALSE))</f>
        <v/>
      </c>
      <c r="F18" s="75"/>
      <c r="G18" s="76"/>
      <c r="H18" s="36" t="s">
        <v>16</v>
      </c>
      <c r="I18" s="33" t="str">
        <f>IF(E17="","",VLOOKUP(E17,$A$33:$G$39,7,FALSE))</f>
        <v/>
      </c>
      <c r="J18" s="65"/>
      <c r="K18" s="66"/>
      <c r="P18" s="9"/>
    </row>
    <row r="19" spans="1:16" ht="25.5" customHeight="1" thickTop="1">
      <c r="A19" s="56"/>
      <c r="B19" s="57"/>
      <c r="C19" s="58"/>
      <c r="D19" s="59"/>
      <c r="E19" s="62"/>
      <c r="F19" s="63"/>
      <c r="G19" s="64"/>
      <c r="H19" s="34" t="s">
        <v>26</v>
      </c>
      <c r="I19" s="35" t="str">
        <f>IF(E19="","",VLOOKUP(E19,$A$33:$G$39,6,FALSE))</f>
        <v/>
      </c>
      <c r="J19" s="65"/>
      <c r="K19" s="66"/>
      <c r="P19" s="9"/>
    </row>
    <row r="20" spans="1:16" ht="42" customHeight="1" thickBot="1">
      <c r="A20" s="73"/>
      <c r="B20" s="72"/>
      <c r="C20" s="71"/>
      <c r="D20" s="72"/>
      <c r="E20" s="74" t="str">
        <f>IF(E19="","",VLOOKUP(E19,$A$33:$G$39,2,FALSE))</f>
        <v/>
      </c>
      <c r="F20" s="75"/>
      <c r="G20" s="76"/>
      <c r="H20" s="36" t="s">
        <v>16</v>
      </c>
      <c r="I20" s="33" t="str">
        <f>IF(E19="","",VLOOKUP(E19,$A$33:$G$39,7,FALSE))</f>
        <v/>
      </c>
      <c r="J20" s="65"/>
      <c r="K20" s="66"/>
    </row>
    <row r="21" spans="1:16" ht="25.5" customHeight="1" thickTop="1">
      <c r="A21" s="56"/>
      <c r="B21" s="57"/>
      <c r="C21" s="58"/>
      <c r="D21" s="59"/>
      <c r="E21" s="62"/>
      <c r="F21" s="63"/>
      <c r="G21" s="64"/>
      <c r="H21" s="34" t="s">
        <v>26</v>
      </c>
      <c r="I21" s="35" t="str">
        <f>IF(E21="","",VLOOKUP(E21,$A$33:$G$39,6,FALSE))</f>
        <v/>
      </c>
      <c r="J21" s="65"/>
      <c r="K21" s="66"/>
    </row>
    <row r="22" spans="1:16" ht="42" customHeight="1" thickBot="1">
      <c r="A22" s="67"/>
      <c r="B22" s="61"/>
      <c r="C22" s="60"/>
      <c r="D22" s="61"/>
      <c r="E22" s="68" t="str">
        <f>IF(E21="","",VLOOKUP(E21,$A$33:$G$39,2,FALSE))</f>
        <v/>
      </c>
      <c r="F22" s="69"/>
      <c r="G22" s="70"/>
      <c r="H22" s="37" t="s">
        <v>16</v>
      </c>
      <c r="I22" s="38" t="str">
        <f>IF(E21="","",VLOOKUP(E21,$A$33:$G$39,7,FALSE))</f>
        <v/>
      </c>
      <c r="J22" s="65"/>
      <c r="K22" s="66"/>
    </row>
    <row r="23" spans="1:16" ht="20.100000000000001" customHeight="1">
      <c r="A23" s="40" t="s">
        <v>20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6" ht="25.5" customHeight="1">
      <c r="A24" s="41" t="s">
        <v>37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6" ht="18.95" customHeight="1">
      <c r="A25" s="42" t="s">
        <v>22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6" ht="18.95" customHeight="1">
      <c r="A26" s="44" t="s">
        <v>21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6" ht="16.5" customHeight="1">
      <c r="A27" s="46" t="s">
        <v>24</v>
      </c>
      <c r="B27" s="47"/>
      <c r="C27" s="47"/>
      <c r="D27" s="49" t="s">
        <v>18</v>
      </c>
      <c r="E27" s="49"/>
      <c r="F27" s="49"/>
      <c r="G27" s="49"/>
      <c r="H27" s="49"/>
      <c r="I27" s="49"/>
      <c r="J27" s="49"/>
      <c r="K27" s="49"/>
    </row>
    <row r="28" spans="1:16" ht="17.25" customHeight="1">
      <c r="A28" s="47"/>
      <c r="B28" s="47"/>
      <c r="C28" s="47"/>
      <c r="D28" s="50" t="s">
        <v>17</v>
      </c>
      <c r="E28" s="51"/>
      <c r="F28" s="6">
        <v>1</v>
      </c>
      <c r="G28" s="6">
        <v>2</v>
      </c>
      <c r="H28" s="6">
        <v>3</v>
      </c>
      <c r="I28" s="6">
        <v>4</v>
      </c>
      <c r="J28" s="6">
        <v>5</v>
      </c>
      <c r="K28" s="6">
        <v>6</v>
      </c>
    </row>
    <row r="29" spans="1:16" ht="39.75" customHeight="1">
      <c r="A29" s="48"/>
      <c r="B29" s="48"/>
      <c r="C29" s="48"/>
      <c r="D29" s="52"/>
      <c r="E29" s="52"/>
      <c r="F29" s="7"/>
      <c r="G29" s="7"/>
      <c r="H29" s="7"/>
      <c r="I29" s="7"/>
      <c r="J29" s="7"/>
      <c r="K29" s="7"/>
    </row>
    <row r="30" spans="1:16" ht="9.9499999999999993" customHeight="1">
      <c r="A30" s="10"/>
      <c r="B30" s="10"/>
      <c r="C30" s="10"/>
      <c r="D30" s="11"/>
      <c r="E30" s="11"/>
      <c r="F30" s="12"/>
      <c r="G30" s="12"/>
      <c r="H30" s="12"/>
      <c r="I30" s="12"/>
      <c r="J30" s="12"/>
      <c r="K30" s="12"/>
    </row>
    <row r="31" spans="1:16" ht="9" customHeight="1">
      <c r="A31" s="53" t="s">
        <v>32</v>
      </c>
      <c r="B31" s="54"/>
      <c r="C31" s="54"/>
      <c r="D31" s="54"/>
      <c r="E31" s="54"/>
      <c r="F31" s="54"/>
      <c r="G31" s="54"/>
      <c r="H31" s="13"/>
      <c r="I31" s="13"/>
      <c r="J31" s="13"/>
      <c r="K31" s="14"/>
    </row>
    <row r="32" spans="1:16" s="20" customFormat="1" ht="9" customHeight="1">
      <c r="A32" s="21" t="s">
        <v>33</v>
      </c>
      <c r="B32" s="55" t="s">
        <v>19</v>
      </c>
      <c r="C32" s="55"/>
      <c r="D32" s="55"/>
      <c r="E32" s="55"/>
      <c r="F32" s="18" t="s">
        <v>34</v>
      </c>
      <c r="G32" s="18" t="s">
        <v>35</v>
      </c>
      <c r="H32" s="19"/>
      <c r="I32" s="19"/>
      <c r="J32" s="19"/>
      <c r="K32" s="22"/>
    </row>
    <row r="33" spans="1:11" ht="9" customHeight="1">
      <c r="A33" s="21" t="s">
        <v>48</v>
      </c>
      <c r="B33" s="39" t="s">
        <v>41</v>
      </c>
      <c r="C33" s="39"/>
      <c r="D33" s="39"/>
      <c r="E33" s="39"/>
      <c r="F33" s="15" t="s">
        <v>31</v>
      </c>
      <c r="G33" s="15" t="s">
        <v>52</v>
      </c>
      <c r="H33" s="12"/>
      <c r="I33" s="12"/>
      <c r="J33" s="12"/>
      <c r="K33" s="17"/>
    </row>
    <row r="34" spans="1:11" ht="9" customHeight="1">
      <c r="A34" s="21" t="s">
        <v>45</v>
      </c>
      <c r="B34" s="39" t="s">
        <v>41</v>
      </c>
      <c r="C34" s="39"/>
      <c r="D34" s="39"/>
      <c r="E34" s="39"/>
      <c r="F34" s="15" t="s">
        <v>27</v>
      </c>
      <c r="G34" s="15" t="s">
        <v>38</v>
      </c>
      <c r="H34" s="12"/>
      <c r="I34" s="12"/>
      <c r="J34" s="12"/>
      <c r="K34" s="17"/>
    </row>
    <row r="35" spans="1:11" ht="9" customHeight="1">
      <c r="A35" s="21" t="s">
        <v>46</v>
      </c>
      <c r="B35" s="39" t="s">
        <v>41</v>
      </c>
      <c r="C35" s="39"/>
      <c r="D35" s="39"/>
      <c r="E35" s="39"/>
      <c r="F35" s="15" t="s">
        <v>28</v>
      </c>
      <c r="G35" s="15" t="s">
        <v>39</v>
      </c>
      <c r="H35" s="12"/>
      <c r="I35" s="12"/>
      <c r="J35" s="12"/>
      <c r="K35" s="17"/>
    </row>
    <row r="36" spans="1:11" ht="9" customHeight="1">
      <c r="A36" s="23" t="s">
        <v>47</v>
      </c>
      <c r="B36" s="39" t="s">
        <v>41</v>
      </c>
      <c r="C36" s="39"/>
      <c r="D36" s="39"/>
      <c r="E36" s="39"/>
      <c r="F36" s="15" t="s">
        <v>29</v>
      </c>
      <c r="G36" s="15" t="s">
        <v>40</v>
      </c>
      <c r="H36" s="12"/>
      <c r="I36" s="12"/>
      <c r="J36" s="12"/>
      <c r="K36" s="17"/>
    </row>
    <row r="37" spans="1:11" ht="9" customHeight="1">
      <c r="A37" s="21" t="s">
        <v>44</v>
      </c>
      <c r="B37" s="39" t="s">
        <v>30</v>
      </c>
      <c r="C37" s="39"/>
      <c r="D37" s="39"/>
      <c r="E37" s="39"/>
      <c r="F37" s="15" t="s">
        <v>31</v>
      </c>
      <c r="G37" s="15" t="s">
        <v>51</v>
      </c>
      <c r="H37" s="12"/>
      <c r="I37" s="12"/>
      <c r="J37" s="12"/>
      <c r="K37" s="17"/>
    </row>
    <row r="38" spans="1:11" ht="9" customHeight="1">
      <c r="A38" s="21" t="s">
        <v>42</v>
      </c>
      <c r="B38" s="39" t="s">
        <v>30</v>
      </c>
      <c r="C38" s="39"/>
      <c r="D38" s="39"/>
      <c r="E38" s="39"/>
      <c r="F38" s="15" t="s">
        <v>27</v>
      </c>
      <c r="G38" s="16" t="s">
        <v>49</v>
      </c>
      <c r="H38" s="12"/>
      <c r="I38" s="12"/>
      <c r="J38" s="12"/>
      <c r="K38" s="17"/>
    </row>
    <row r="39" spans="1:11" ht="9" customHeight="1">
      <c r="A39" s="21" t="s">
        <v>43</v>
      </c>
      <c r="B39" s="39" t="s">
        <v>30</v>
      </c>
      <c r="C39" s="39"/>
      <c r="D39" s="39"/>
      <c r="E39" s="39"/>
      <c r="F39" s="15" t="s">
        <v>28</v>
      </c>
      <c r="G39" s="15" t="s">
        <v>50</v>
      </c>
      <c r="H39" s="12"/>
      <c r="I39" s="12"/>
      <c r="J39" s="12"/>
      <c r="K39" s="17"/>
    </row>
  </sheetData>
  <mergeCells count="63">
    <mergeCell ref="B6:K6"/>
    <mergeCell ref="A1:K1"/>
    <mergeCell ref="J2:K2"/>
    <mergeCell ref="B5:F5"/>
    <mergeCell ref="G5:H5"/>
    <mergeCell ref="I5:K5"/>
    <mergeCell ref="A10:A11"/>
    <mergeCell ref="C10:F10"/>
    <mergeCell ref="G10:G11"/>
    <mergeCell ref="H10:K11"/>
    <mergeCell ref="C11:F11"/>
    <mergeCell ref="B7:K7"/>
    <mergeCell ref="A8:A9"/>
    <mergeCell ref="C8:F8"/>
    <mergeCell ref="H8:K8"/>
    <mergeCell ref="C9:K9"/>
    <mergeCell ref="A13:B13"/>
    <mergeCell ref="C13:D14"/>
    <mergeCell ref="E13:G13"/>
    <mergeCell ref="J13:K14"/>
    <mergeCell ref="A14:B14"/>
    <mergeCell ref="E14:G14"/>
    <mergeCell ref="A15:B15"/>
    <mergeCell ref="C15:D16"/>
    <mergeCell ref="E15:G15"/>
    <mergeCell ref="J15:K16"/>
    <mergeCell ref="A16:B16"/>
    <mergeCell ref="E16:G16"/>
    <mergeCell ref="A17:B17"/>
    <mergeCell ref="C17:D18"/>
    <mergeCell ref="E17:G17"/>
    <mergeCell ref="J17:K18"/>
    <mergeCell ref="A18:B18"/>
    <mergeCell ref="E18:G18"/>
    <mergeCell ref="A19:B19"/>
    <mergeCell ref="C19:D20"/>
    <mergeCell ref="E19:G19"/>
    <mergeCell ref="J19:K20"/>
    <mergeCell ref="A20:B20"/>
    <mergeCell ref="E20:G20"/>
    <mergeCell ref="B35:E35"/>
    <mergeCell ref="A21:B21"/>
    <mergeCell ref="C21:D22"/>
    <mergeCell ref="E21:G21"/>
    <mergeCell ref="J21:K22"/>
    <mergeCell ref="A22:B22"/>
    <mergeCell ref="E22:G22"/>
    <mergeCell ref="B37:E37"/>
    <mergeCell ref="B38:E38"/>
    <mergeCell ref="B39:E39"/>
    <mergeCell ref="B36:E36"/>
    <mergeCell ref="A23:K23"/>
    <mergeCell ref="A24:K24"/>
    <mergeCell ref="A25:K25"/>
    <mergeCell ref="A26:K26"/>
    <mergeCell ref="A27:C29"/>
    <mergeCell ref="D27:K27"/>
    <mergeCell ref="D28:E28"/>
    <mergeCell ref="D29:E29"/>
    <mergeCell ref="A31:G31"/>
    <mergeCell ref="B32:E32"/>
    <mergeCell ref="B33:E33"/>
    <mergeCell ref="B34:E34"/>
  </mergeCells>
  <phoneticPr fontId="1"/>
  <dataValidations count="2">
    <dataValidation errorStyle="information" allowBlank="1" showInputMessage="1" showErrorMessage="1" sqref="E16:G16 E18:G18 E20:G20 I15:I22 E22:G22"/>
    <dataValidation type="list" errorStyle="information" allowBlank="1" showInputMessage="1" showErrorMessage="1" promptTitle="コース番号を選ぶと、会場名、開催日が自動入力されます。" prompt="_x000a__x000a_" sqref="E15:G15 E17:G17 E19:G19 E21:G21">
      <formula1>$A$33:$A$39</formula1>
    </dataValidation>
  </dataValidations>
  <pageMargins left="0.27559055118110237" right="0.19685039370078741" top="0.4" bottom="0.2" header="0.31496062992125984" footer="0.2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8</xdr:col>
                    <xdr:colOff>38100</xdr:colOff>
                    <xdr:row>3</xdr:row>
                    <xdr:rowOff>114300</xdr:rowOff>
                  </from>
                  <to>
                    <xdr:col>10</xdr:col>
                    <xdr:colOff>428625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5" name="Check Box 3">
              <controlPr defaultSize="0" autoFill="0" autoLine="0" autoPict="0">
                <anchor moveWithCells="1">
                  <from>
                    <xdr:col>9</xdr:col>
                    <xdr:colOff>57150</xdr:colOff>
                    <xdr:row>4</xdr:row>
                    <xdr:rowOff>276225</xdr:rowOff>
                  </from>
                  <to>
                    <xdr:col>10</xdr:col>
                    <xdr:colOff>352425</xdr:colOff>
                    <xdr:row>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6" name="Check Box 4">
              <controlPr defaultSize="0" autoFill="0" autoLine="0" autoPict="0">
                <anchor moveWithCells="1">
                  <from>
                    <xdr:col>8</xdr:col>
                    <xdr:colOff>38100</xdr:colOff>
                    <xdr:row>4</xdr:row>
                    <xdr:rowOff>314325</xdr:rowOff>
                  </from>
                  <to>
                    <xdr:col>8</xdr:col>
                    <xdr:colOff>733425</xdr:colOff>
                    <xdr:row>4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7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6</xdr:row>
                    <xdr:rowOff>38100</xdr:rowOff>
                  </from>
                  <to>
                    <xdr:col>2</xdr:col>
                    <xdr:colOff>219075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8" name="Check Box 6">
              <controlPr defaultSize="0" autoFill="0" autoLine="0" autoPict="0">
                <anchor moveWithCells="1">
                  <from>
                    <xdr:col>3</xdr:col>
                    <xdr:colOff>561975</xdr:colOff>
                    <xdr:row>6</xdr:row>
                    <xdr:rowOff>38100</xdr:rowOff>
                  </from>
                  <to>
                    <xdr:col>5</xdr:col>
                    <xdr:colOff>247650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9" name="Check Box 7">
              <controlPr defaultSize="0" autoFill="0" autoLine="0" autoPict="0">
                <anchor moveWithCells="1">
                  <from>
                    <xdr:col>5</xdr:col>
                    <xdr:colOff>276225</xdr:colOff>
                    <xdr:row>6</xdr:row>
                    <xdr:rowOff>38100</xdr:rowOff>
                  </from>
                  <to>
                    <xdr:col>7</xdr:col>
                    <xdr:colOff>9525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0" name="Check Box 8">
              <controlPr defaultSize="0" autoFill="0" autoLine="0" autoPict="0">
                <anchor moveWithCells="1">
                  <from>
                    <xdr:col>7</xdr:col>
                    <xdr:colOff>66675</xdr:colOff>
                    <xdr:row>6</xdr:row>
                    <xdr:rowOff>47625</xdr:rowOff>
                  </from>
                  <to>
                    <xdr:col>8</xdr:col>
                    <xdr:colOff>561975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1" name="Check Box 9">
              <controlPr defaultSize="0" autoFill="0" autoLine="0" autoPict="0">
                <anchor moveWithCells="1">
                  <from>
                    <xdr:col>8</xdr:col>
                    <xdr:colOff>514350</xdr:colOff>
                    <xdr:row>6</xdr:row>
                    <xdr:rowOff>47625</xdr:rowOff>
                  </from>
                  <to>
                    <xdr:col>10</xdr:col>
                    <xdr:colOff>133350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2" name="Check Box 10">
              <controlPr defaultSize="0" autoFill="0" autoLine="0" autoPict="0">
                <anchor moveWithCells="1">
                  <from>
                    <xdr:col>2</xdr:col>
                    <xdr:colOff>276225</xdr:colOff>
                    <xdr:row>6</xdr:row>
                    <xdr:rowOff>38100</xdr:rowOff>
                  </from>
                  <to>
                    <xdr:col>3</xdr:col>
                    <xdr:colOff>485775</xdr:colOff>
                    <xdr:row>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</vt:lpstr>
      <vt:lpstr>'参加申込書 '!Print_Area</vt:lpstr>
    </vt:vector>
  </TitlesOfParts>
  <Company>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高齢・障害・求職者雇用支援機構</dc:creator>
  <cp:lastModifiedBy>高齢・障害・求職者雇用支援機構</cp:lastModifiedBy>
  <cp:lastPrinted>2022-01-27T10:54:13Z</cp:lastPrinted>
  <dcterms:created xsi:type="dcterms:W3CDTF">2021-03-26T05:35:02Z</dcterms:created>
  <dcterms:modified xsi:type="dcterms:W3CDTF">2022-04-14T00:47:08Z</dcterms:modified>
</cp:coreProperties>
</file>